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<sst xmlns="http://schemas.openxmlformats.org/spreadsheetml/2006/main" count="27" uniqueCount="25">
  <si>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№ школы</t>
  </si>
  <si>
    <t>Проектная (чел.)</t>
  </si>
  <si>
    <t>СанПин 1 чел.=2,5 кв.м (чел.)</t>
  </si>
  <si>
    <t>Семеновская</t>
  </si>
  <si>
    <t>С.Радонежского</t>
  </si>
  <si>
    <t>ВСШ-4</t>
  </si>
  <si>
    <t>ИТОГО</t>
  </si>
  <si>
    <t>Наполня-емость проектная (кв.м)</t>
  </si>
  <si>
    <t>625</t>
  </si>
  <si>
    <t>474</t>
  </si>
  <si>
    <t>1470</t>
  </si>
  <si>
    <t>931</t>
  </si>
  <si>
    <t>Количество кабинетов</t>
  </si>
  <si>
    <t>1-4</t>
  </si>
  <si>
    <t>5-11</t>
  </si>
  <si>
    <t>Количество спортзалов</t>
  </si>
  <si>
    <t>Количество мастерских</t>
  </si>
  <si>
    <t>Количество  на начало                                          2014-2015 уч.г.</t>
  </si>
  <si>
    <t>уч-ся</t>
  </si>
  <si>
    <t>кл.</t>
  </si>
  <si>
    <t>Количество уч-ся, обучающихся</t>
  </si>
  <si>
    <t>в 1 смену</t>
  </si>
  <si>
    <t>во 2 смену</t>
  </si>
  <si>
    <t>Количество классов, обучающихся</t>
  </si>
  <si>
    <t>Информация по гимназии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</si>
</sst>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tabSelected="1" zoomScalePageLayoutView="0" workbookViewId="0" topLeftCell="A1">
      <selection activeCell="A2" sqref="A2:N2"/>
    </sheetView>
  </sheetViews>
  <sheetFormatPr defaultColWidth="9.140625" defaultRowHeight="12.75"/>
  <cols>
    <col min="1" max="1" width="15.8515625" style="0" customWidth="1"/>
    <col min="2" max="2" width="12.140625" style="0" customWidth="1"/>
    <col min="3" max="3" width="13.140625" style="0" customWidth="1"/>
    <col min="4" max="4" width="13.7109375" style="0" customWidth="1"/>
    <col min="5" max="5" width="5.8515625" style="0" customWidth="1"/>
    <col min="6" max="6" width="6.00390625" style="0" customWidth="1"/>
    <col min="7" max="7" width="7.8515625" style="0" customWidth="1"/>
    <col min="8" max="9" width="7.57421875" style="0" customWidth="1"/>
    <col min="10" max="10" width="8.8515625" style="0" customWidth="1"/>
    <col min="11" max="11" width="9.7109375" style="0" customWidth="1"/>
    <col min="12" max="12" width="10.00390625" style="0" customWidth="1"/>
    <col min="13" max="13" width="9.28125" style="0" customWidth="1"/>
    <col min="14" max="14" width="10.57421875" style="0" customWidth="1"/>
    <col min="15" max="15" width="10.8515625" style="0" customWidth="1"/>
    <col min="16" max="16" width="11.28125" style="0" customWidth="1"/>
  </cols>
  <sheetData>
    <row r="2" spans="1:14" ht="15.7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2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4" ht="63.75" customHeight="1">
      <c r="A4" s="14" t="s">
        <v>0</v>
      </c>
      <c r="B4" s="14" t="s">
        <v>7</v>
      </c>
      <c r="C4" s="14" t="s">
        <v>1</v>
      </c>
      <c r="D4" s="14" t="s">
        <v>2</v>
      </c>
      <c r="E4" s="13" t="s">
        <v>12</v>
      </c>
      <c r="F4" s="13"/>
      <c r="G4" s="14" t="s">
        <v>15</v>
      </c>
      <c r="H4" s="14" t="s">
        <v>16</v>
      </c>
      <c r="I4" s="17" t="s">
        <v>17</v>
      </c>
      <c r="J4" s="18"/>
      <c r="K4" s="13" t="s">
        <v>23</v>
      </c>
      <c r="L4" s="13"/>
      <c r="M4" s="13" t="s">
        <v>20</v>
      </c>
      <c r="N4" s="13"/>
      <c r="Q4" s="1"/>
      <c r="R4" s="1"/>
      <c r="S4" s="1"/>
      <c r="T4" s="1"/>
      <c r="U4" s="1"/>
      <c r="V4" s="1"/>
      <c r="W4" s="1"/>
      <c r="X4" s="1"/>
    </row>
    <row r="5" spans="1:24" ht="12.75">
      <c r="A5" s="15"/>
      <c r="B5" s="15"/>
      <c r="C5" s="15"/>
      <c r="D5" s="15"/>
      <c r="E5" s="9" t="s">
        <v>13</v>
      </c>
      <c r="F5" s="9" t="s">
        <v>14</v>
      </c>
      <c r="G5" s="15"/>
      <c r="H5" s="15"/>
      <c r="I5" s="2" t="s">
        <v>19</v>
      </c>
      <c r="J5" s="2" t="s">
        <v>18</v>
      </c>
      <c r="K5" s="10" t="s">
        <v>21</v>
      </c>
      <c r="L5" s="10" t="s">
        <v>22</v>
      </c>
      <c r="M5" s="10" t="s">
        <v>21</v>
      </c>
      <c r="N5" s="10" t="s">
        <v>22</v>
      </c>
      <c r="Q5" s="1"/>
      <c r="R5" s="1"/>
      <c r="S5" s="1"/>
      <c r="T5" s="1"/>
      <c r="U5" s="1"/>
      <c r="V5" s="1"/>
      <c r="W5" s="1"/>
      <c r="X5" s="1"/>
    </row>
    <row r="6" spans="1:14" ht="12.75">
      <c r="A6" s="5">
        <v>1</v>
      </c>
      <c r="B6" s="5">
        <v>2754.8</v>
      </c>
      <c r="C6" s="5">
        <v>1126</v>
      </c>
      <c r="D6" s="7">
        <f>B6/2.5</f>
        <v>1101.92</v>
      </c>
      <c r="E6" s="8"/>
      <c r="F6" s="8"/>
      <c r="G6" s="8"/>
      <c r="H6" s="8"/>
      <c r="I6" s="7"/>
      <c r="J6" s="7"/>
      <c r="K6" s="7"/>
      <c r="L6" s="7"/>
      <c r="M6" s="8"/>
      <c r="N6" s="8"/>
    </row>
    <row r="7" spans="1:14" ht="12.75">
      <c r="A7" s="5">
        <v>2</v>
      </c>
      <c r="B7" s="5">
        <v>1428.5</v>
      </c>
      <c r="C7" s="5">
        <v>960</v>
      </c>
      <c r="D7" s="7">
        <f>B7/2.5</f>
        <v>571.4</v>
      </c>
      <c r="E7" s="8"/>
      <c r="F7" s="8"/>
      <c r="G7" s="8"/>
      <c r="H7" s="8"/>
      <c r="I7" s="7"/>
      <c r="J7" s="7"/>
      <c r="K7" s="7"/>
      <c r="L7" s="7"/>
      <c r="M7" s="8"/>
      <c r="N7" s="8"/>
    </row>
    <row r="8" spans="1:14" ht="12.75">
      <c r="A8" s="5">
        <v>3</v>
      </c>
      <c r="B8" s="5">
        <v>931</v>
      </c>
      <c r="C8" s="5">
        <v>375</v>
      </c>
      <c r="D8" s="3">
        <v>314</v>
      </c>
      <c r="E8" s="8"/>
      <c r="F8" s="8"/>
      <c r="G8" s="8"/>
      <c r="H8" s="8"/>
      <c r="I8" s="3"/>
      <c r="J8" s="3"/>
      <c r="K8" s="3"/>
      <c r="L8" s="3"/>
      <c r="M8" s="8"/>
      <c r="N8" s="8"/>
    </row>
    <row r="9" spans="1:14" ht="12.75">
      <c r="A9" s="5">
        <v>4</v>
      </c>
      <c r="B9" s="5">
        <v>3272.6</v>
      </c>
      <c r="C9" s="5">
        <v>1450</v>
      </c>
      <c r="D9" s="5">
        <v>1309</v>
      </c>
      <c r="E9" s="8">
        <v>21</v>
      </c>
      <c r="F9" s="8">
        <v>38</v>
      </c>
      <c r="G9" s="8">
        <v>2</v>
      </c>
      <c r="H9" s="8">
        <v>3</v>
      </c>
      <c r="I9" s="5">
        <v>48</v>
      </c>
      <c r="J9" s="5">
        <v>1216</v>
      </c>
      <c r="K9" s="5">
        <v>48</v>
      </c>
      <c r="L9" s="5">
        <v>0</v>
      </c>
      <c r="M9" s="8">
        <v>1216</v>
      </c>
      <c r="N9" s="8">
        <v>0</v>
      </c>
    </row>
    <row r="10" spans="1:14" ht="12.75">
      <c r="A10" s="5">
        <v>5</v>
      </c>
      <c r="B10" s="5">
        <v>927.6</v>
      </c>
      <c r="C10" s="5">
        <v>380</v>
      </c>
      <c r="D10" s="5">
        <v>371</v>
      </c>
      <c r="E10" s="8"/>
      <c r="F10" s="8"/>
      <c r="G10" s="8"/>
      <c r="H10" s="8"/>
      <c r="I10" s="5"/>
      <c r="J10" s="5"/>
      <c r="K10" s="5"/>
      <c r="L10" s="5"/>
      <c r="M10" s="8"/>
      <c r="N10" s="8"/>
    </row>
    <row r="11" spans="1:14" ht="12.75">
      <c r="A11" s="5">
        <v>6</v>
      </c>
      <c r="B11" s="4">
        <v>1184.4</v>
      </c>
      <c r="C11" s="4" t="s">
        <v>8</v>
      </c>
      <c r="D11" s="4" t="s">
        <v>9</v>
      </c>
      <c r="E11" s="8"/>
      <c r="F11" s="8"/>
      <c r="G11" s="8"/>
      <c r="H11" s="8"/>
      <c r="I11" s="4"/>
      <c r="J11" s="4"/>
      <c r="K11" s="4"/>
      <c r="L11" s="4"/>
      <c r="M11" s="8"/>
      <c r="N11" s="8"/>
    </row>
    <row r="12" spans="1:14" ht="12.75">
      <c r="A12" s="6">
        <v>7</v>
      </c>
      <c r="B12" s="4">
        <v>2328.6</v>
      </c>
      <c r="C12" s="4" t="s">
        <v>10</v>
      </c>
      <c r="D12" s="4" t="s">
        <v>11</v>
      </c>
      <c r="E12" s="8"/>
      <c r="F12" s="8"/>
      <c r="G12" s="8"/>
      <c r="H12" s="8"/>
      <c r="I12" s="4"/>
      <c r="J12" s="4"/>
      <c r="K12" s="4"/>
      <c r="L12" s="4"/>
      <c r="M12" s="8"/>
      <c r="N12" s="8"/>
    </row>
    <row r="13" spans="1:14" ht="12.75">
      <c r="A13" s="6">
        <v>9</v>
      </c>
      <c r="B13" s="6">
        <v>2644.2</v>
      </c>
      <c r="C13" s="6">
        <v>1568</v>
      </c>
      <c r="D13" s="3">
        <v>545</v>
      </c>
      <c r="E13" s="8"/>
      <c r="F13" s="8"/>
      <c r="G13" s="8"/>
      <c r="H13" s="8"/>
      <c r="I13" s="3"/>
      <c r="J13" s="3"/>
      <c r="K13" s="3"/>
      <c r="L13" s="3"/>
      <c r="M13" s="8"/>
      <c r="N13" s="8"/>
    </row>
    <row r="14" spans="1:14" ht="12.75">
      <c r="A14" s="6">
        <v>10</v>
      </c>
      <c r="B14" s="6">
        <v>2024.3</v>
      </c>
      <c r="C14" s="6">
        <v>1280</v>
      </c>
      <c r="D14" s="6">
        <v>810</v>
      </c>
      <c r="E14" s="8"/>
      <c r="F14" s="8"/>
      <c r="G14" s="8"/>
      <c r="H14" s="8"/>
      <c r="I14" s="6"/>
      <c r="J14" s="6"/>
      <c r="K14" s="6"/>
      <c r="L14" s="6"/>
      <c r="M14" s="8"/>
      <c r="N14" s="8"/>
    </row>
    <row r="15" spans="1:14" ht="12.75">
      <c r="A15" s="6">
        <v>11</v>
      </c>
      <c r="B15" s="6">
        <v>2459.6</v>
      </c>
      <c r="C15" s="6">
        <v>1176</v>
      </c>
      <c r="D15" s="6">
        <v>984</v>
      </c>
      <c r="E15" s="8"/>
      <c r="F15" s="8"/>
      <c r="G15" s="8"/>
      <c r="H15" s="8"/>
      <c r="I15" s="6"/>
      <c r="J15" s="6"/>
      <c r="K15" s="6"/>
      <c r="L15" s="6"/>
      <c r="M15" s="8"/>
      <c r="N15" s="8"/>
    </row>
    <row r="16" spans="1:14" ht="12.75">
      <c r="A16" s="6">
        <v>12</v>
      </c>
      <c r="B16" s="6">
        <v>785.6</v>
      </c>
      <c r="C16" s="6">
        <v>375</v>
      </c>
      <c r="D16" s="6">
        <v>314</v>
      </c>
      <c r="E16" s="8"/>
      <c r="F16" s="8"/>
      <c r="G16" s="8"/>
      <c r="H16" s="8"/>
      <c r="I16" s="6"/>
      <c r="J16" s="6"/>
      <c r="K16" s="6"/>
      <c r="L16" s="6"/>
      <c r="M16" s="8"/>
      <c r="N16" s="8"/>
    </row>
    <row r="17" spans="1:14" ht="12.75">
      <c r="A17" s="6">
        <v>13</v>
      </c>
      <c r="B17" s="6">
        <v>1540</v>
      </c>
      <c r="C17" s="6">
        <v>960</v>
      </c>
      <c r="D17" s="3">
        <v>583</v>
      </c>
      <c r="E17" s="8"/>
      <c r="F17" s="8"/>
      <c r="G17" s="8"/>
      <c r="H17" s="8"/>
      <c r="I17" s="3"/>
      <c r="J17" s="3"/>
      <c r="K17" s="3"/>
      <c r="L17" s="3"/>
      <c r="M17" s="8"/>
      <c r="N17" s="8"/>
    </row>
    <row r="18" spans="1:14" ht="12.75">
      <c r="A18" s="6">
        <v>14</v>
      </c>
      <c r="B18" s="6">
        <v>2254.7</v>
      </c>
      <c r="C18" s="6">
        <v>1050</v>
      </c>
      <c r="D18" s="6">
        <v>902</v>
      </c>
      <c r="E18" s="8"/>
      <c r="F18" s="8"/>
      <c r="G18" s="8"/>
      <c r="H18" s="8"/>
      <c r="I18" s="6"/>
      <c r="J18" s="6"/>
      <c r="K18" s="6"/>
      <c r="L18" s="6"/>
      <c r="M18" s="8"/>
      <c r="N18" s="8"/>
    </row>
    <row r="19" spans="1:14" ht="12.75">
      <c r="A19" s="6">
        <v>15</v>
      </c>
      <c r="B19" s="6">
        <v>2592.5</v>
      </c>
      <c r="C19" s="6">
        <v>1037</v>
      </c>
      <c r="D19" s="3">
        <v>991</v>
      </c>
      <c r="E19" s="8"/>
      <c r="F19" s="8"/>
      <c r="G19" s="8"/>
      <c r="H19" s="8"/>
      <c r="I19" s="3"/>
      <c r="J19" s="3"/>
      <c r="K19" s="3"/>
      <c r="L19" s="3"/>
      <c r="M19" s="8"/>
      <c r="N19" s="8"/>
    </row>
    <row r="20" spans="1:14" ht="12.75">
      <c r="A20" s="6">
        <v>16</v>
      </c>
      <c r="B20" s="6">
        <v>1352</v>
      </c>
      <c r="C20" s="6">
        <v>500</v>
      </c>
      <c r="D20" s="3">
        <v>500</v>
      </c>
      <c r="E20" s="8"/>
      <c r="F20" s="8"/>
      <c r="G20" s="8"/>
      <c r="H20" s="8"/>
      <c r="I20" s="3"/>
      <c r="J20" s="3"/>
      <c r="K20" s="3"/>
      <c r="L20" s="3"/>
      <c r="M20" s="8"/>
      <c r="N20" s="8"/>
    </row>
    <row r="21" spans="1:14" ht="12.75">
      <c r="A21" s="6">
        <v>17</v>
      </c>
      <c r="B21" s="6">
        <v>2361.9</v>
      </c>
      <c r="C21" s="6">
        <v>1176</v>
      </c>
      <c r="D21" s="6">
        <v>945</v>
      </c>
      <c r="E21" s="8"/>
      <c r="F21" s="8"/>
      <c r="G21" s="8"/>
      <c r="H21" s="8"/>
      <c r="I21" s="6"/>
      <c r="J21" s="6"/>
      <c r="K21" s="6"/>
      <c r="L21" s="6"/>
      <c r="M21" s="8"/>
      <c r="N21" s="8"/>
    </row>
    <row r="22" spans="1:14" ht="12.75">
      <c r="A22" s="6">
        <v>19</v>
      </c>
      <c r="B22" s="6">
        <v>2395</v>
      </c>
      <c r="C22" s="6">
        <v>1126</v>
      </c>
      <c r="D22" s="6">
        <v>958</v>
      </c>
      <c r="E22" s="8"/>
      <c r="F22" s="8"/>
      <c r="G22" s="8"/>
      <c r="H22" s="8"/>
      <c r="I22" s="6"/>
      <c r="J22" s="6"/>
      <c r="K22" s="6"/>
      <c r="L22" s="6"/>
      <c r="M22" s="8"/>
      <c r="N22" s="8"/>
    </row>
    <row r="23" spans="1:14" ht="12.75">
      <c r="A23" s="6">
        <v>20</v>
      </c>
      <c r="B23" s="6">
        <v>1390.2</v>
      </c>
      <c r="C23" s="6">
        <v>700</v>
      </c>
      <c r="D23" s="6">
        <v>556</v>
      </c>
      <c r="E23" s="8"/>
      <c r="F23" s="8"/>
      <c r="G23" s="8"/>
      <c r="H23" s="8"/>
      <c r="I23" s="6"/>
      <c r="J23" s="6"/>
      <c r="K23" s="6"/>
      <c r="L23" s="6"/>
      <c r="M23" s="8"/>
      <c r="N23" s="8"/>
    </row>
    <row r="24" spans="1:14" ht="12.75">
      <c r="A24" s="6">
        <v>21</v>
      </c>
      <c r="B24" s="6">
        <v>1382.8</v>
      </c>
      <c r="C24" s="6">
        <v>784</v>
      </c>
      <c r="D24" s="3">
        <v>784</v>
      </c>
      <c r="E24" s="8"/>
      <c r="F24" s="8"/>
      <c r="G24" s="8"/>
      <c r="H24" s="8"/>
      <c r="I24" s="3"/>
      <c r="J24" s="3"/>
      <c r="K24" s="3"/>
      <c r="L24" s="3"/>
      <c r="M24" s="8"/>
      <c r="N24" s="8"/>
    </row>
    <row r="25" spans="1:14" ht="12.75">
      <c r="A25" s="6">
        <v>23</v>
      </c>
      <c r="B25" s="6">
        <v>1430.5</v>
      </c>
      <c r="C25" s="6">
        <v>700</v>
      </c>
      <c r="D25" s="6">
        <v>572</v>
      </c>
      <c r="E25" s="8"/>
      <c r="F25" s="8"/>
      <c r="G25" s="8"/>
      <c r="H25" s="8"/>
      <c r="I25" s="6"/>
      <c r="J25" s="6"/>
      <c r="K25" s="6"/>
      <c r="L25" s="6"/>
      <c r="M25" s="8"/>
      <c r="N25" s="8"/>
    </row>
    <row r="26" spans="1:14" ht="12.75">
      <c r="A26" s="6">
        <v>24</v>
      </c>
      <c r="B26" s="6">
        <v>2024.3</v>
      </c>
      <c r="C26" s="6">
        <v>1200</v>
      </c>
      <c r="D26" s="6">
        <v>810</v>
      </c>
      <c r="E26" s="8"/>
      <c r="F26" s="8"/>
      <c r="G26" s="8"/>
      <c r="H26" s="8"/>
      <c r="I26" s="6"/>
      <c r="J26" s="6"/>
      <c r="K26" s="6"/>
      <c r="L26" s="6"/>
      <c r="M26" s="8"/>
      <c r="N26" s="8"/>
    </row>
    <row r="27" spans="1:14" ht="12.75">
      <c r="A27" s="6">
        <v>26</v>
      </c>
      <c r="B27" s="6">
        <v>1457.7</v>
      </c>
      <c r="C27" s="6">
        <v>960</v>
      </c>
      <c r="D27" s="6">
        <v>583</v>
      </c>
      <c r="E27" s="8"/>
      <c r="F27" s="8"/>
      <c r="G27" s="8"/>
      <c r="H27" s="8"/>
      <c r="I27" s="6"/>
      <c r="J27" s="6"/>
      <c r="K27" s="6"/>
      <c r="L27" s="6"/>
      <c r="M27" s="8"/>
      <c r="N27" s="8"/>
    </row>
    <row r="28" spans="1:14" ht="12.75">
      <c r="A28" s="6">
        <v>27</v>
      </c>
      <c r="B28" s="6">
        <v>2615.1</v>
      </c>
      <c r="C28" s="6">
        <v>1568</v>
      </c>
      <c r="D28" s="6">
        <v>1046</v>
      </c>
      <c r="E28" s="8"/>
      <c r="F28" s="8"/>
      <c r="G28" s="8"/>
      <c r="H28" s="8"/>
      <c r="I28" s="6"/>
      <c r="J28" s="6"/>
      <c r="K28" s="6"/>
      <c r="L28" s="6"/>
      <c r="M28" s="8"/>
      <c r="N28" s="8"/>
    </row>
    <row r="29" spans="1:14" ht="12.75">
      <c r="A29" s="6">
        <v>28</v>
      </c>
      <c r="B29" s="6">
        <v>2319.2</v>
      </c>
      <c r="C29" s="6">
        <v>1236</v>
      </c>
      <c r="D29" s="6">
        <v>928</v>
      </c>
      <c r="E29" s="8"/>
      <c r="F29" s="8"/>
      <c r="G29" s="8"/>
      <c r="H29" s="8"/>
      <c r="I29" s="6"/>
      <c r="J29" s="6"/>
      <c r="K29" s="6"/>
      <c r="L29" s="6"/>
      <c r="M29" s="8"/>
      <c r="N29" s="8"/>
    </row>
    <row r="30" spans="1:14" ht="12.75">
      <c r="A30" s="6">
        <v>29</v>
      </c>
      <c r="B30" s="6">
        <v>2585.9</v>
      </c>
      <c r="C30" s="6">
        <v>1236</v>
      </c>
      <c r="D30" s="6">
        <v>1034</v>
      </c>
      <c r="E30" s="8"/>
      <c r="F30" s="8"/>
      <c r="G30" s="8"/>
      <c r="H30" s="8"/>
      <c r="I30" s="6"/>
      <c r="J30" s="6"/>
      <c r="K30" s="6"/>
      <c r="L30" s="6"/>
      <c r="M30" s="8"/>
      <c r="N30" s="8"/>
    </row>
    <row r="31" spans="1:14" ht="12.75">
      <c r="A31" s="6">
        <v>30</v>
      </c>
      <c r="B31" s="6">
        <v>2587.4</v>
      </c>
      <c r="C31" s="6">
        <v>1250</v>
      </c>
      <c r="D31" s="6">
        <v>1035</v>
      </c>
      <c r="E31" s="8"/>
      <c r="F31" s="8"/>
      <c r="G31" s="8"/>
      <c r="H31" s="8"/>
      <c r="I31" s="6"/>
      <c r="J31" s="6"/>
      <c r="K31" s="6"/>
      <c r="L31" s="6"/>
      <c r="M31" s="8"/>
      <c r="N31" s="8"/>
    </row>
    <row r="32" spans="1:14" ht="12.75">
      <c r="A32" s="6" t="s">
        <v>3</v>
      </c>
      <c r="B32" s="6">
        <v>952.4</v>
      </c>
      <c r="C32" s="6">
        <v>260</v>
      </c>
      <c r="D32" s="6">
        <v>381</v>
      </c>
      <c r="E32" s="8"/>
      <c r="F32" s="8"/>
      <c r="G32" s="8"/>
      <c r="H32" s="8"/>
      <c r="I32" s="6"/>
      <c r="J32" s="6"/>
      <c r="K32" s="6"/>
      <c r="L32" s="6"/>
      <c r="M32" s="8"/>
      <c r="N32" s="8"/>
    </row>
    <row r="33" spans="1:14" ht="12.75">
      <c r="A33" s="6" t="s">
        <v>4</v>
      </c>
      <c r="B33" s="6">
        <v>174.2</v>
      </c>
      <c r="C33" s="6">
        <v>415</v>
      </c>
      <c r="D33" s="6">
        <v>70</v>
      </c>
      <c r="E33" s="8"/>
      <c r="F33" s="8"/>
      <c r="G33" s="8"/>
      <c r="H33" s="8"/>
      <c r="I33" s="6"/>
      <c r="J33" s="6"/>
      <c r="K33" s="6"/>
      <c r="L33" s="6"/>
      <c r="M33" s="8"/>
      <c r="N33" s="8"/>
    </row>
    <row r="34" spans="1:14" ht="12.75">
      <c r="A34" s="6" t="s">
        <v>5</v>
      </c>
      <c r="B34" s="6">
        <v>627.5</v>
      </c>
      <c r="C34" s="3">
        <v>126</v>
      </c>
      <c r="D34" s="3">
        <v>512</v>
      </c>
      <c r="E34" s="8"/>
      <c r="F34" s="8"/>
      <c r="G34" s="8"/>
      <c r="H34" s="8"/>
      <c r="I34" s="3"/>
      <c r="J34" s="3"/>
      <c r="K34" s="3"/>
      <c r="L34" s="3"/>
      <c r="M34" s="8"/>
      <c r="N34" s="8"/>
    </row>
    <row r="35" spans="1:14" ht="12.75">
      <c r="A35" s="11" t="s">
        <v>6</v>
      </c>
      <c r="B35" s="11">
        <f>SUM(B6:B34)</f>
        <v>52784.5</v>
      </c>
      <c r="C35" s="11">
        <f>SUM(C6:C34)</f>
        <v>24974</v>
      </c>
      <c r="D35" s="12">
        <f aca="true" t="shared" si="0" ref="D35:N35">SUM(D6:D34)</f>
        <v>19510.32</v>
      </c>
      <c r="E35" s="11">
        <f t="shared" si="0"/>
        <v>21</v>
      </c>
      <c r="F35" s="11">
        <f t="shared" si="0"/>
        <v>38</v>
      </c>
      <c r="G35" s="11">
        <f t="shared" si="0"/>
        <v>2</v>
      </c>
      <c r="H35" s="11">
        <f t="shared" si="0"/>
        <v>3</v>
      </c>
      <c r="I35" s="11">
        <f t="shared" si="0"/>
        <v>48</v>
      </c>
      <c r="J35" s="11">
        <f t="shared" si="0"/>
        <v>1216</v>
      </c>
      <c r="K35" s="11">
        <f>SUM(K6:K34)</f>
        <v>48</v>
      </c>
      <c r="L35" s="11">
        <f>SUM(L6:L34)</f>
        <v>0</v>
      </c>
      <c r="M35" s="11">
        <f t="shared" si="0"/>
        <v>1216</v>
      </c>
      <c r="N35" s="11">
        <f t="shared" si="0"/>
        <v>0</v>
      </c>
    </row>
  </sheetData>
  <sheetProtection/>
  <mergeCells count="11">
    <mergeCell ref="A2:N2"/>
    <mergeCell ref="G4:G5"/>
    <mergeCell ref="H4:H5"/>
    <mergeCell ref="I4:J4"/>
    <mergeCell ref="M4:N4"/>
    <mergeCell ref="E4:F4"/>
    <mergeCell ref="A4:A5"/>
    <mergeCell ref="B4:B5"/>
    <mergeCell ref="C4:C5"/>
    <mergeCell ref="D4:D5"/>
    <mergeCell ref="K4:L4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  <ignoredErrors>
    <ignoredError sqref="C11:C12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2014-10-06T11:44:55Z</cp:lastPrinted>
  <dcterms:created xsi:type="dcterms:W3CDTF">1996-10-08T23:32:33Z</dcterms:created>
  <dcterms:modified xsi:type="dcterms:W3CDTF">2014-12-14T11:12:54Z</dcterms:modified>
  <cp:category/>
  <cp:version/>
  <cp:contentType/>
  <cp:contentStatus/>
</cp:coreProperties>
</file>